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E:\人事\4 师资\1 人才引进\2.考核安排\公示\3 考核结果公告\总成绩\新能源汽车总成绩公布\"/>
    </mc:Choice>
  </mc:AlternateContent>
  <xr:revisionPtr revIDLastSave="0" documentId="13_ncr:1_{575FF75B-ECEB-4787-8843-AD27E321F0F4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11" sheetId="1" r:id="rId1"/>
  </sheets>
  <externalReferences>
    <externalReference r:id="rId2"/>
  </externalReferences>
  <definedNames>
    <definedName name="_xlnm._FilterDatabase" localSheetId="0" hidden="1">'11'!#REF!</definedName>
    <definedName name="_xlnm.Print_Area" localSheetId="0">'11'!$A$1:$K$9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7" i="1"/>
  <c r="J6" i="1"/>
  <c r="J8" i="1"/>
  <c r="J3" i="1"/>
</calcChain>
</file>

<file path=xl/sharedStrings.xml><?xml version="1.0" encoding="utf-8"?>
<sst xmlns="http://schemas.openxmlformats.org/spreadsheetml/2006/main" count="50" uniqueCount="29">
  <si>
    <t>序号</t>
  </si>
  <si>
    <t>姓名</t>
  </si>
  <si>
    <t>岗位</t>
  </si>
  <si>
    <t>出生年月</t>
  </si>
  <si>
    <t>学历</t>
  </si>
  <si>
    <t>学位</t>
  </si>
  <si>
    <t>专业</t>
  </si>
  <si>
    <t>硕士研究生</t>
  </si>
  <si>
    <t xml:space="preserve">硕士 </t>
  </si>
  <si>
    <t>试讲成绩</t>
    <phoneticPr fontId="5" type="noConversion"/>
  </si>
  <si>
    <t>总成绩</t>
    <phoneticPr fontId="5" type="noConversion"/>
  </si>
  <si>
    <t>是否进入体检</t>
    <phoneticPr fontId="5" type="noConversion"/>
  </si>
  <si>
    <t>综合面试成绩</t>
    <phoneticPr fontId="5" type="noConversion"/>
  </si>
  <si>
    <t>新能源汽车技术专业专任教师</t>
  </si>
  <si>
    <t>何源</t>
  </si>
  <si>
    <t>机械工程</t>
  </si>
  <si>
    <t>罗伟</t>
  </si>
  <si>
    <t>控制工程</t>
  </si>
  <si>
    <t>胡沁</t>
  </si>
  <si>
    <t>系统工程</t>
  </si>
  <si>
    <t>范熙磊</t>
  </si>
  <si>
    <t>车辆工程</t>
  </si>
  <si>
    <t>章鹏程</t>
  </si>
  <si>
    <t>机械电子工程</t>
  </si>
  <si>
    <t>吴莎莎</t>
  </si>
  <si>
    <t>李换玲</t>
  </si>
  <si>
    <t>缺考</t>
    <phoneticPr fontId="5" type="noConversion"/>
  </si>
  <si>
    <t>是</t>
    <phoneticPr fontId="5" type="noConversion"/>
  </si>
  <si>
    <t>附件：台州职业技术学院2022年公开招聘业务考核成绩汇总表（新能源汽车技术专业专任教师岗位）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</si>
</sst>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57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1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workbookViewId="0">
      <selection activeCell="V6" sqref="V6"/>
    </sheetView>
  </sheetViews>
  <sheetFormatPr defaultColWidth="9" defaultRowHeight="14" x14ac:dyDescent="0.25"/>
  <cols>
    <col min="1" max="1" width="4.6328125" customWidth="1"/>
    <col min="2" max="2" width="14.453125" customWidth="1"/>
    <col min="3" max="3" width="7.453125" customWidth="1"/>
    <col min="4" max="4" width="9.7265625" customWidth="1"/>
    <col min="5" max="5" width="10.7265625" customWidth="1"/>
    <col min="6" max="6" width="5.90625" customWidth="1"/>
    <col min="7" max="7" width="11.7265625" style="16" customWidth="1"/>
    <col min="10" max="10" width="7.6328125" customWidth="1"/>
    <col min="11" max="11" width="7.26953125" customWidth="1"/>
  </cols>
  <sheetData>
    <row r="1" spans="1:11" s="1" customFormat="1" ht="37.5" customHeight="1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7.5" customHeight="1" x14ac:dyDescent="0.25">
      <c r="A2" s="11" t="s">
        <v>0</v>
      </c>
      <c r="B2" s="11" t="s">
        <v>2</v>
      </c>
      <c r="C2" s="11" t="s">
        <v>1</v>
      </c>
      <c r="D2" s="11" t="s">
        <v>3</v>
      </c>
      <c r="E2" s="11" t="s">
        <v>4</v>
      </c>
      <c r="F2" s="11" t="s">
        <v>5</v>
      </c>
      <c r="G2" s="11" t="s">
        <v>6</v>
      </c>
      <c r="H2" s="3" t="s">
        <v>9</v>
      </c>
      <c r="I2" s="9" t="s">
        <v>12</v>
      </c>
      <c r="J2" s="3" t="s">
        <v>10</v>
      </c>
      <c r="K2" s="9" t="s">
        <v>11</v>
      </c>
    </row>
    <row r="3" spans="1:11" ht="32.5" customHeight="1" x14ac:dyDescent="0.25">
      <c r="A3" s="11">
        <v>1</v>
      </c>
      <c r="B3" s="4" t="s">
        <v>13</v>
      </c>
      <c r="C3" s="5" t="s">
        <v>14</v>
      </c>
      <c r="D3" s="6">
        <v>33970</v>
      </c>
      <c r="E3" s="7" t="s">
        <v>7</v>
      </c>
      <c r="F3" s="7" t="s">
        <v>8</v>
      </c>
      <c r="G3" s="14" t="s">
        <v>15</v>
      </c>
      <c r="H3" s="12">
        <v>83.14</v>
      </c>
      <c r="I3" s="10">
        <v>78.400000000000006</v>
      </c>
      <c r="J3" s="10">
        <f t="shared" ref="J3:J8" si="0">H3*0.7+I3*0.3</f>
        <v>81.717999999999989</v>
      </c>
      <c r="K3" s="2" t="s">
        <v>27</v>
      </c>
    </row>
    <row r="4" spans="1:11" ht="32.5" customHeight="1" x14ac:dyDescent="0.25">
      <c r="A4" s="11">
        <v>2</v>
      </c>
      <c r="B4" s="4" t="s">
        <v>13</v>
      </c>
      <c r="C4" s="5" t="s">
        <v>16</v>
      </c>
      <c r="D4" s="6">
        <v>34036</v>
      </c>
      <c r="E4" s="7" t="s">
        <v>7</v>
      </c>
      <c r="F4" s="7" t="s">
        <v>8</v>
      </c>
      <c r="G4" s="14" t="s">
        <v>17</v>
      </c>
      <c r="H4" s="12">
        <v>80.97</v>
      </c>
      <c r="I4" s="10">
        <v>79.2</v>
      </c>
      <c r="J4" s="10">
        <f t="shared" si="0"/>
        <v>80.438999999999993</v>
      </c>
      <c r="K4" s="8" t="s">
        <v>27</v>
      </c>
    </row>
    <row r="5" spans="1:11" ht="32.5" customHeight="1" x14ac:dyDescent="0.25">
      <c r="A5" s="11">
        <v>3</v>
      </c>
      <c r="B5" s="4" t="s">
        <v>13</v>
      </c>
      <c r="C5" s="5" t="s">
        <v>18</v>
      </c>
      <c r="D5" s="13">
        <v>34335</v>
      </c>
      <c r="E5" s="7" t="s">
        <v>7</v>
      </c>
      <c r="F5" s="7" t="s">
        <v>8</v>
      </c>
      <c r="G5" s="14" t="s">
        <v>19</v>
      </c>
      <c r="H5" s="12">
        <v>74.75</v>
      </c>
      <c r="I5" s="10">
        <v>79.599999999999994</v>
      </c>
      <c r="J5" s="10">
        <f t="shared" si="0"/>
        <v>76.204999999999998</v>
      </c>
      <c r="K5" s="8"/>
    </row>
    <row r="6" spans="1:11" ht="32.5" customHeight="1" x14ac:dyDescent="0.25">
      <c r="A6" s="11">
        <v>4</v>
      </c>
      <c r="B6" s="4" t="s">
        <v>13</v>
      </c>
      <c r="C6" s="5" t="s">
        <v>22</v>
      </c>
      <c r="D6" s="6">
        <v>35034</v>
      </c>
      <c r="E6" s="7" t="s">
        <v>7</v>
      </c>
      <c r="F6" s="7" t="s">
        <v>8</v>
      </c>
      <c r="G6" s="14" t="s">
        <v>23</v>
      </c>
      <c r="H6" s="12">
        <v>73.84</v>
      </c>
      <c r="I6" s="10">
        <v>72.599999999999994</v>
      </c>
      <c r="J6" s="10">
        <f t="shared" si="0"/>
        <v>73.468000000000004</v>
      </c>
      <c r="K6" s="8"/>
    </row>
    <row r="7" spans="1:11" ht="32.5" customHeight="1" x14ac:dyDescent="0.25">
      <c r="A7" s="11">
        <v>5</v>
      </c>
      <c r="B7" s="4" t="s">
        <v>13</v>
      </c>
      <c r="C7" s="5" t="s">
        <v>20</v>
      </c>
      <c r="D7" s="6">
        <v>35247</v>
      </c>
      <c r="E7" s="7" t="s">
        <v>7</v>
      </c>
      <c r="F7" s="7" t="s">
        <v>8</v>
      </c>
      <c r="G7" s="14" t="s">
        <v>21</v>
      </c>
      <c r="H7" s="12">
        <v>74.69</v>
      </c>
      <c r="I7" s="10">
        <v>64.8</v>
      </c>
      <c r="J7" s="10">
        <f t="shared" si="0"/>
        <v>71.722999999999985</v>
      </c>
      <c r="K7" s="8"/>
    </row>
    <row r="8" spans="1:11" ht="32.5" customHeight="1" x14ac:dyDescent="0.25">
      <c r="A8" s="11">
        <v>6</v>
      </c>
      <c r="B8" s="4" t="s">
        <v>13</v>
      </c>
      <c r="C8" s="5" t="s">
        <v>25</v>
      </c>
      <c r="D8" s="13">
        <v>32146</v>
      </c>
      <c r="E8" s="7" t="s">
        <v>7</v>
      </c>
      <c r="F8" s="7" t="s">
        <v>8</v>
      </c>
      <c r="G8" s="15" t="s">
        <v>17</v>
      </c>
      <c r="H8" s="12">
        <v>67.41</v>
      </c>
      <c r="I8" s="10">
        <v>64.2</v>
      </c>
      <c r="J8" s="10">
        <f t="shared" si="0"/>
        <v>66.447000000000003</v>
      </c>
      <c r="K8" s="8"/>
    </row>
    <row r="9" spans="1:11" ht="32.5" customHeight="1" x14ac:dyDescent="0.25">
      <c r="A9" s="11">
        <v>7</v>
      </c>
      <c r="B9" s="4" t="s">
        <v>13</v>
      </c>
      <c r="C9" s="5" t="s">
        <v>24</v>
      </c>
      <c r="D9" s="6">
        <v>33630</v>
      </c>
      <c r="E9" s="7" t="s">
        <v>7</v>
      </c>
      <c r="F9" s="7" t="s">
        <v>8</v>
      </c>
      <c r="G9" s="14" t="s">
        <v>17</v>
      </c>
      <c r="H9" s="12">
        <v>70.539999999999992</v>
      </c>
      <c r="I9" s="10" t="s">
        <v>26</v>
      </c>
      <c r="J9" s="10"/>
      <c r="K9" s="8"/>
    </row>
  </sheetData>
  <sheetProtection formatCells="0" insertHyperlinks="0" autoFilter="0"/>
  <sortState xmlns:xlrd2="http://schemas.microsoft.com/office/spreadsheetml/2017/richdata2" ref="C3:J9">
    <sortCondition descending="1" ref="J3:J9"/>
  </sortState>
  <mergeCells count="1">
    <mergeCell ref="A1:K1"/>
  </mergeCells>
  <phoneticPr fontId="5" type="noConversion"/>
  <conditionalFormatting sqref="C2">
    <cfRule type="duplicateValues" dxfId="0" priority="1"/>
  </conditionalFormatting>
  <pageMargins left="0.78740157480314965" right="0.78740157480314965" top="0.78740157480314965" bottom="0.78740157480314965" header="0.51181102362204722" footer="0.51181102362204722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pixelators xmlns="https://web.wps.cn/et/2018/main" xmlns:s="http://schemas.openxmlformats.org/spreadsheetml/2006/main">
  <pixelatorList sheetStid="1"/>
  <pixelatorList sheetStid="2"/>
</pixelators>
</file>

<file path=customXml/item6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Fonda</cp:lastModifiedBy>
  <cp:lastPrinted>2022-06-05T07:47:51Z</cp:lastPrinted>
  <dcterms:created xsi:type="dcterms:W3CDTF">2020-05-20T09:08:00Z</dcterms:created>
  <dcterms:modified xsi:type="dcterms:W3CDTF">2022-06-05T08:44:49Z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